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lQP1qIxTVQRUwpArR7BMyoOTywLtmd1fjglCxq15Piw="/>
    </ext>
  </extLst>
</workbook>
</file>

<file path=xl/calcChain.xml><?xml version="1.0" encoding="utf-8"?>
<calcChain xmlns="http://schemas.openxmlformats.org/spreadsheetml/2006/main">
  <c r="K48" i="1" l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K3" i="1"/>
  <c r="K49" i="1" s="1"/>
  <c r="J3" i="1"/>
  <c r="K2" i="1"/>
  <c r="J2" i="1"/>
  <c r="J49" i="1" s="1"/>
</calcChain>
</file>

<file path=xl/sharedStrings.xml><?xml version="1.0" encoding="utf-8"?>
<sst xmlns="http://schemas.openxmlformats.org/spreadsheetml/2006/main" count="289" uniqueCount="110">
  <si>
    <t>SKU</t>
  </si>
  <si>
    <t xml:space="preserve">Name </t>
  </si>
  <si>
    <t xml:space="preserve">Brand </t>
  </si>
  <si>
    <t>Casepack</t>
  </si>
  <si>
    <t>Total Available</t>
  </si>
  <si>
    <t>UPC</t>
  </si>
  <si>
    <t>Picture</t>
  </si>
  <si>
    <t>MSRP</t>
  </si>
  <si>
    <t>Asking Price</t>
  </si>
  <si>
    <t>Asking Value</t>
  </si>
  <si>
    <t>MSRP Value</t>
  </si>
  <si>
    <t>Item Location</t>
  </si>
  <si>
    <t>Retail Link</t>
  </si>
  <si>
    <t>BANIXXMPN-0MKKQ</t>
  </si>
  <si>
    <t>Animal Crossing Backpack: KK Slider Quilted</t>
  </si>
  <si>
    <t>Nintendo</t>
  </si>
  <si>
    <t>N/A</t>
  </si>
  <si>
    <t>LONG BEACH CA</t>
  </si>
  <si>
    <t>link</t>
  </si>
  <si>
    <t>BANIXXMPN-0MABF</t>
  </si>
  <si>
    <t>Animal Crossing - Able Sisters Floral</t>
  </si>
  <si>
    <t>BANIXXMPN-0MCMW</t>
  </si>
  <si>
    <t>Animal Crossing - Cat's Meow - Nintendo</t>
  </si>
  <si>
    <t>BANIXXMPN-0MNKQ</t>
  </si>
  <si>
    <t>Animal Crossing Backpack: Tom Nook Quilt</t>
  </si>
  <si>
    <t>BANIXXMPN-0MACL</t>
  </si>
  <si>
    <t>Teal Leaves Backpack</t>
  </si>
  <si>
    <t>BANIXXMPN-0MABL</t>
  </si>
  <si>
    <t>Bellionaire Backpack</t>
  </si>
  <si>
    <t>BANIXXMPN-0M3DW</t>
  </si>
  <si>
    <t>Mario 3D World Catsuits Nintendo Switch</t>
  </si>
  <si>
    <t>BANIXXMPN-0MAC4</t>
  </si>
  <si>
    <t>Outdoor Pattern Backpack</t>
  </si>
  <si>
    <t>BANIXXMPN-0MAFI</t>
  </si>
  <si>
    <t xml:space="preserve">Fruit Icons Backpack </t>
  </si>
  <si>
    <t>BANIXXMPL-0MNWH</t>
  </si>
  <si>
    <t>Animal Crossing - New Year, New Horizons</t>
  </si>
  <si>
    <t>BANIXXMPN-0MMPL</t>
  </si>
  <si>
    <t>Mario Plaid Backpack</t>
  </si>
  <si>
    <t>HWNIXXBEA-0MCLF</t>
  </si>
  <si>
    <t>Animal Crossing Beanie: Celeste Floral</t>
  </si>
  <si>
    <t>BENIASST-TGT-MA</t>
  </si>
  <si>
    <t>Animal Crossing Fur Pom Beanie</t>
  </si>
  <si>
    <t>HWNIXXBEA-0MACT</t>
  </si>
  <si>
    <t>Animal Crossing Beanie: Tom Nook</t>
  </si>
  <si>
    <t>HWNIXXCBB-0MACI</t>
  </si>
  <si>
    <t>Animal Crossing Hat: Isabelle International</t>
  </si>
  <si>
    <t>HWNIXXCBB-0MNK1</t>
  </si>
  <si>
    <t>Animal Crossing Hat: Tom Nook International</t>
  </si>
  <si>
    <t>ASMH0026UI</t>
  </si>
  <si>
    <t>Zelda Dad Hat Assortment (each)</t>
  </si>
  <si>
    <t>HWNIXXCBB-0MKK1</t>
  </si>
  <si>
    <t>Animal Crossing Hat: KK Slider International</t>
  </si>
  <si>
    <t>ASMH0026UI-2</t>
  </si>
  <si>
    <t>Animal Crossing Dad Hat Assortment (each)</t>
  </si>
  <si>
    <t>STNIXXLBQ-0MATI</t>
  </si>
  <si>
    <t>Animal Crossing Journal: Teal Icons</t>
  </si>
  <si>
    <t>STNIXXLBQ-0MACL</t>
  </si>
  <si>
    <t>Animal Crossing Journal: Teal Leaf Pattern</t>
  </si>
  <si>
    <t>STNIXXLBQ-0MCMW</t>
  </si>
  <si>
    <t>Cat's Meow Journal</t>
  </si>
  <si>
    <t>STNIXXLBQ-0MABF</t>
  </si>
  <si>
    <t>Able Sisters Floral Journal</t>
  </si>
  <si>
    <t>STNIXXLBQ-0MACT</t>
  </si>
  <si>
    <t>Animal Crossing Journal: Tom Nook Quilted</t>
  </si>
  <si>
    <t>STNIXXLBQ-0MISI</t>
  </si>
  <si>
    <t>Animal Crossing Journal: Island Idols</t>
  </si>
  <si>
    <t>AANIXXKCE-0MACT</t>
  </si>
  <si>
    <t>Animal Crossing Keychain: Tom Nook</t>
  </si>
  <si>
    <t>AANIXXKCE-0MACK</t>
  </si>
  <si>
    <t>Animal Crossing Keychain: KK Slider</t>
  </si>
  <si>
    <t>AANIXXKCE-0MACI</t>
  </si>
  <si>
    <t>Animal Crossing Keychain: Isabelle</t>
  </si>
  <si>
    <t>AANIXXKCE-0MTNL</t>
  </si>
  <si>
    <t>Animal Crossing Keychain: Leaf</t>
  </si>
  <si>
    <t>AANIXXKCE-0MBBG</t>
  </si>
  <si>
    <t>Animal Crossing Keychain: Bell Bag</t>
  </si>
  <si>
    <t>AANIXXLPZ-0MACN</t>
  </si>
  <si>
    <t>New Horizons Pin Set</t>
  </si>
  <si>
    <t>AANIXXLPZ-0MAIC</t>
  </si>
  <si>
    <t>AC Icons Pin Set</t>
  </si>
  <si>
    <t>AANIXXLPZ-0MCMW</t>
  </si>
  <si>
    <t>Animal Crossing Cat's Meow Lapel Pin Set</t>
  </si>
  <si>
    <t>BANIXXSLL-0MCMW</t>
  </si>
  <si>
    <t>BANIXXSLL-0MABF</t>
  </si>
  <si>
    <t>Animal Crossing - Able Sister's Floral</t>
  </si>
  <si>
    <t>BANIXXSLL-0MTNT</t>
  </si>
  <si>
    <t>Animal Crossing - Mint Leaves Nintendo</t>
  </si>
  <si>
    <t>BANIXXSLL-0MAFI</t>
  </si>
  <si>
    <t>Fruit Icons Sling Bag</t>
  </si>
  <si>
    <t>HWNI35AST</t>
  </si>
  <si>
    <t>Nintendo Snapback Hat Assortment</t>
  </si>
  <si>
    <t>APNIXX5QP-0MMHV</t>
  </si>
  <si>
    <t>Super Mario - Heroes/Villains 5-Pack</t>
  </si>
  <si>
    <t>APNIXX3QP-0MKTI</t>
  </si>
  <si>
    <t>Stripes Mid Crew 3PK</t>
  </si>
  <si>
    <t>APNIXX3QP-0MRSM</t>
  </si>
  <si>
    <t>Villagers Mid Crew Socks</t>
  </si>
  <si>
    <t>APNIXX3KP-0MBOM</t>
  </si>
  <si>
    <t>Bells on My Mind 3PK Ankle Socks</t>
  </si>
  <si>
    <t>APNIXX3KP-0MRSM</t>
  </si>
  <si>
    <t>Villagers 3PK Ankle Socks</t>
  </si>
  <si>
    <t>APNI3QAST-TGTMA</t>
  </si>
  <si>
    <t>Super Mario 35th Anniversary 3-Pair Crew Sock</t>
  </si>
  <si>
    <t>APNIXX3KP-0MACF</t>
  </si>
  <si>
    <t>Animal Crossing Friendly Faces 3-Pair</t>
  </si>
  <si>
    <t>APNIXX3KP-0MCLB</t>
  </si>
  <si>
    <t>Animal Crossing Local Celebrity 3-Pair</t>
  </si>
  <si>
    <t>APNIXX3KP-0MACG</t>
  </si>
  <si>
    <t>Animal Crossing Socks - Getaway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</si>
</sst>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(&quot;$&quot;* #,##0.00_);_(&quot;$&quot;* \(#,##0.00\);_(&quot;$&quot;* &quot;-&quot;??_);_(@_)"/>
  </numFmts>
  <fonts count="8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1"/>
      <color theme="1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0" fontId="4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1600200</xdr:colOff>
      <xdr:row>1</xdr:row>
      <xdr:rowOff>47625</xdr:rowOff>
    </xdr:from>
    <xdr:ext cx="857250" cy="1285875"/>
    <xdr:pic>
      <xdr:nvPicPr>
        <xdr:cNvPr id="2" name="image4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1485900</xdr:colOff>
      <xdr:row>2</xdr:row>
      <xdr:rowOff>104775</xdr:rowOff>
    </xdr:from>
    <xdr:ext cx="1000125" cy="1333500"/>
    <xdr:pic>
      <xdr:nvPicPr>
        <xdr:cNvPr id="3" name="image1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1533525</xdr:colOff>
      <xdr:row>3</xdr:row>
      <xdr:rowOff>57150</xdr:rowOff>
    </xdr:from>
    <xdr:ext cx="1000125" cy="1447800"/>
    <xdr:pic>
      <xdr:nvPicPr>
        <xdr:cNvPr id="4" name="image1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1371600</xdr:colOff>
      <xdr:row>4</xdr:row>
      <xdr:rowOff>76200</xdr:rowOff>
    </xdr:from>
    <xdr:ext cx="1228725" cy="1333500"/>
    <xdr:pic>
      <xdr:nvPicPr>
        <xdr:cNvPr id="5" name="image44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1476375</xdr:colOff>
      <xdr:row>6</xdr:row>
      <xdr:rowOff>76200</xdr:rowOff>
    </xdr:from>
    <xdr:ext cx="1228725" cy="1219200"/>
    <xdr:pic>
      <xdr:nvPicPr>
        <xdr:cNvPr id="6" name="image31.pn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1447800</xdr:colOff>
      <xdr:row>9</xdr:row>
      <xdr:rowOff>85725</xdr:rowOff>
    </xdr:from>
    <xdr:ext cx="1466850" cy="1905000"/>
    <xdr:pic>
      <xdr:nvPicPr>
        <xdr:cNvPr id="7" name="image26.pn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1228725</xdr:colOff>
      <xdr:row>9</xdr:row>
      <xdr:rowOff>2114550</xdr:rowOff>
    </xdr:from>
    <xdr:ext cx="1905000" cy="2114550"/>
    <xdr:pic>
      <xdr:nvPicPr>
        <xdr:cNvPr id="8" name="image36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1343025</xdr:colOff>
      <xdr:row>12</xdr:row>
      <xdr:rowOff>180975</xdr:rowOff>
    </xdr:from>
    <xdr:ext cx="1504950" cy="1600200"/>
    <xdr:pic>
      <xdr:nvPicPr>
        <xdr:cNvPr id="9" name="image5.pn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1333500</xdr:colOff>
      <xdr:row>13</xdr:row>
      <xdr:rowOff>76200</xdr:rowOff>
    </xdr:from>
    <xdr:ext cx="1390650" cy="1828800"/>
    <xdr:pic>
      <xdr:nvPicPr>
        <xdr:cNvPr id="10" name="image8.png" title="Image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1343025</xdr:colOff>
      <xdr:row>14</xdr:row>
      <xdr:rowOff>76200</xdr:rowOff>
    </xdr:from>
    <xdr:ext cx="1371600" cy="1771650"/>
    <xdr:pic>
      <xdr:nvPicPr>
        <xdr:cNvPr id="11" name="image2.png" title="Image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1400175</xdr:colOff>
      <xdr:row>15</xdr:row>
      <xdr:rowOff>276225</xdr:rowOff>
    </xdr:from>
    <xdr:ext cx="1371600" cy="1447800"/>
    <xdr:pic>
      <xdr:nvPicPr>
        <xdr:cNvPr id="12" name="image46.png" title="Image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1219200</xdr:colOff>
      <xdr:row>16</xdr:row>
      <xdr:rowOff>238125</xdr:rowOff>
    </xdr:from>
    <xdr:ext cx="1619250" cy="1524000"/>
    <xdr:pic>
      <xdr:nvPicPr>
        <xdr:cNvPr id="13" name="image18.png" title="Image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133350</xdr:colOff>
      <xdr:row>17</xdr:row>
      <xdr:rowOff>133350</xdr:rowOff>
    </xdr:from>
    <xdr:ext cx="3524250" cy="1543050"/>
    <xdr:pic>
      <xdr:nvPicPr>
        <xdr:cNvPr id="14" name="image9.png" title="Image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1009650</xdr:colOff>
      <xdr:row>18</xdr:row>
      <xdr:rowOff>152400</xdr:rowOff>
    </xdr:from>
    <xdr:ext cx="1657350" cy="1581150"/>
    <xdr:pic>
      <xdr:nvPicPr>
        <xdr:cNvPr id="15" name="image3.png" title="Image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314325</xdr:colOff>
      <xdr:row>19</xdr:row>
      <xdr:rowOff>114300</xdr:rowOff>
    </xdr:from>
    <xdr:ext cx="3048000" cy="1504950"/>
    <xdr:pic>
      <xdr:nvPicPr>
        <xdr:cNvPr id="16" name="image16.png" title="Image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1514475</xdr:colOff>
      <xdr:row>20</xdr:row>
      <xdr:rowOff>476250</xdr:rowOff>
    </xdr:from>
    <xdr:ext cx="1028700" cy="1638300"/>
    <xdr:pic>
      <xdr:nvPicPr>
        <xdr:cNvPr id="17" name="image24.png" title="Image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1304925</xdr:colOff>
      <xdr:row>21</xdr:row>
      <xdr:rowOff>85725</xdr:rowOff>
    </xdr:from>
    <xdr:ext cx="1181100" cy="1771650"/>
    <xdr:pic>
      <xdr:nvPicPr>
        <xdr:cNvPr id="18" name="image21.png" title="Image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1438275</xdr:colOff>
      <xdr:row>22</xdr:row>
      <xdr:rowOff>133350</xdr:rowOff>
    </xdr:from>
    <xdr:ext cx="1085850" cy="1695450"/>
    <xdr:pic>
      <xdr:nvPicPr>
        <xdr:cNvPr id="19" name="image10.png" title="Image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1447800</xdr:colOff>
      <xdr:row>23</xdr:row>
      <xdr:rowOff>190500</xdr:rowOff>
    </xdr:from>
    <xdr:ext cx="1066800" cy="1562100"/>
    <xdr:pic>
      <xdr:nvPicPr>
        <xdr:cNvPr id="20" name="image6.png" title="Image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1524000</xdr:colOff>
      <xdr:row>24</xdr:row>
      <xdr:rowOff>180975</xdr:rowOff>
    </xdr:from>
    <xdr:ext cx="1009650" cy="1619250"/>
    <xdr:pic>
      <xdr:nvPicPr>
        <xdr:cNvPr id="21" name="image15.png" title="Image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1285875</xdr:colOff>
      <xdr:row>25</xdr:row>
      <xdr:rowOff>152400</xdr:rowOff>
    </xdr:from>
    <xdr:ext cx="1485900" cy="1981200"/>
    <xdr:pic>
      <xdr:nvPicPr>
        <xdr:cNvPr id="22" name="image7.png" title="Image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1352550</xdr:colOff>
      <xdr:row>26</xdr:row>
      <xdr:rowOff>209550</xdr:rowOff>
    </xdr:from>
    <xdr:ext cx="1257300" cy="1695450"/>
    <xdr:pic>
      <xdr:nvPicPr>
        <xdr:cNvPr id="23" name="image34.png" title="Image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1638300</xdr:colOff>
      <xdr:row>27</xdr:row>
      <xdr:rowOff>152400</xdr:rowOff>
    </xdr:from>
    <xdr:ext cx="781050" cy="2000250"/>
    <xdr:pic>
      <xdr:nvPicPr>
        <xdr:cNvPr id="24" name="image12.png" title="Image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1419225</xdr:colOff>
      <xdr:row>29</xdr:row>
      <xdr:rowOff>266700</xdr:rowOff>
    </xdr:from>
    <xdr:ext cx="838200" cy="1905000"/>
    <xdr:pic>
      <xdr:nvPicPr>
        <xdr:cNvPr id="25" name="image41.png" title="Image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1304925</xdr:colOff>
      <xdr:row>30</xdr:row>
      <xdr:rowOff>219075</xdr:rowOff>
    </xdr:from>
    <xdr:ext cx="876300" cy="1905000"/>
    <xdr:pic>
      <xdr:nvPicPr>
        <xdr:cNvPr id="26" name="image38.png" title="Image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1019175</xdr:colOff>
      <xdr:row>31</xdr:row>
      <xdr:rowOff>95250</xdr:rowOff>
    </xdr:from>
    <xdr:ext cx="1447800" cy="1905000"/>
    <xdr:pic>
      <xdr:nvPicPr>
        <xdr:cNvPr id="27" name="image37.png" title="Image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1038225</xdr:colOff>
      <xdr:row>32</xdr:row>
      <xdr:rowOff>95250</xdr:rowOff>
    </xdr:from>
    <xdr:ext cx="1409700" cy="1847850"/>
    <xdr:pic>
      <xdr:nvPicPr>
        <xdr:cNvPr id="28" name="image22.png" title="Image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676275</xdr:colOff>
      <xdr:row>33</xdr:row>
      <xdr:rowOff>514350</xdr:rowOff>
    </xdr:from>
    <xdr:ext cx="2324100" cy="952500"/>
    <xdr:pic>
      <xdr:nvPicPr>
        <xdr:cNvPr id="29" name="image14.png" title="Image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1114425</xdr:colOff>
      <xdr:row>34</xdr:row>
      <xdr:rowOff>228600</xdr:rowOff>
    </xdr:from>
    <xdr:ext cx="1562100" cy="1600200"/>
    <xdr:pic>
      <xdr:nvPicPr>
        <xdr:cNvPr id="30" name="image20.png" title="Image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1009650</xdr:colOff>
      <xdr:row>35</xdr:row>
      <xdr:rowOff>104775</xdr:rowOff>
    </xdr:from>
    <xdr:ext cx="1657350" cy="2019300"/>
    <xdr:pic>
      <xdr:nvPicPr>
        <xdr:cNvPr id="31" name="image33.png" title="Image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1019175</xdr:colOff>
      <xdr:row>36</xdr:row>
      <xdr:rowOff>209550</xdr:rowOff>
    </xdr:from>
    <xdr:ext cx="1447800" cy="1657350"/>
    <xdr:pic>
      <xdr:nvPicPr>
        <xdr:cNvPr id="32" name="image23.png" title="Image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752475</xdr:colOff>
      <xdr:row>37</xdr:row>
      <xdr:rowOff>47625</xdr:rowOff>
    </xdr:from>
    <xdr:ext cx="1981200" cy="1676400"/>
    <xdr:pic>
      <xdr:nvPicPr>
        <xdr:cNvPr id="33" name="image35.png" title="Image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876300</xdr:colOff>
      <xdr:row>39</xdr:row>
      <xdr:rowOff>123825</xdr:rowOff>
    </xdr:from>
    <xdr:ext cx="2305050" cy="1885950"/>
    <xdr:pic>
      <xdr:nvPicPr>
        <xdr:cNvPr id="34" name="image17.png" title="Image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1095375</xdr:colOff>
      <xdr:row>40</xdr:row>
      <xdr:rowOff>238125</xdr:rowOff>
    </xdr:from>
    <xdr:ext cx="1771650" cy="1695450"/>
    <xdr:pic>
      <xdr:nvPicPr>
        <xdr:cNvPr id="35" name="image13.png" title="Image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1143000</xdr:colOff>
      <xdr:row>41</xdr:row>
      <xdr:rowOff>161925</xdr:rowOff>
    </xdr:from>
    <xdr:ext cx="1771650" cy="1676400"/>
    <xdr:pic>
      <xdr:nvPicPr>
        <xdr:cNvPr id="36" name="image19.png" title="Image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1266825</xdr:colOff>
      <xdr:row>42</xdr:row>
      <xdr:rowOff>85725</xdr:rowOff>
    </xdr:from>
    <xdr:ext cx="1657350" cy="1447800"/>
    <xdr:pic>
      <xdr:nvPicPr>
        <xdr:cNvPr id="37" name="image25.png" title="Image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1228725</xdr:colOff>
      <xdr:row>43</xdr:row>
      <xdr:rowOff>133350</xdr:rowOff>
    </xdr:from>
    <xdr:ext cx="1981200" cy="1771650"/>
    <xdr:pic>
      <xdr:nvPicPr>
        <xdr:cNvPr id="38" name="image39.png" title="Image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1323975</xdr:colOff>
      <xdr:row>44</xdr:row>
      <xdr:rowOff>114300</xdr:rowOff>
    </xdr:from>
    <xdr:ext cx="1543050" cy="1714500"/>
    <xdr:pic>
      <xdr:nvPicPr>
        <xdr:cNvPr id="39" name="image27.png" title="Image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1295400</xdr:colOff>
      <xdr:row>45</xdr:row>
      <xdr:rowOff>104775</xdr:rowOff>
    </xdr:from>
    <xdr:ext cx="1847850" cy="2038350"/>
    <xdr:pic>
      <xdr:nvPicPr>
        <xdr:cNvPr id="40" name="image28.png" title="Image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1409700</xdr:colOff>
      <xdr:row>46</xdr:row>
      <xdr:rowOff>238125</xdr:rowOff>
    </xdr:from>
    <xdr:ext cx="1619250" cy="1581150"/>
    <xdr:pic>
      <xdr:nvPicPr>
        <xdr:cNvPr id="41" name="image47.png" title="Image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762000</xdr:colOff>
      <xdr:row>46</xdr:row>
      <xdr:rowOff>2209800</xdr:rowOff>
    </xdr:from>
    <xdr:ext cx="2552700" cy="1943100"/>
    <xdr:pic>
      <xdr:nvPicPr>
        <xdr:cNvPr id="42" name="image43.png" title="Image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209675" cy="1343025"/>
    <xdr:pic>
      <xdr:nvPicPr>
        <xdr:cNvPr id="43" name="image29.png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</xdr:row>
      <xdr:rowOff>0</xdr:rowOff>
    </xdr:from>
    <xdr:ext cx="1533525" cy="1533525"/>
    <xdr:pic>
      <xdr:nvPicPr>
        <xdr:cNvPr id="44" name="image30.png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8</xdr:row>
      <xdr:rowOff>0</xdr:rowOff>
    </xdr:from>
    <xdr:ext cx="1981200" cy="2009775"/>
    <xdr:pic>
      <xdr:nvPicPr>
        <xdr:cNvPr id="45" name="image42.pn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11</xdr:row>
      <xdr:rowOff>0</xdr:rowOff>
    </xdr:from>
    <xdr:ext cx="1695450" cy="2076450"/>
    <xdr:pic>
      <xdr:nvPicPr>
        <xdr:cNvPr id="46" name="image40.png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</xdr:row>
      <xdr:rowOff>0</xdr:rowOff>
    </xdr:from>
    <xdr:ext cx="819150" cy="2076450"/>
    <xdr:pic>
      <xdr:nvPicPr>
        <xdr:cNvPr id="47" name="image32.pn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38</xdr:row>
      <xdr:rowOff>0</xdr:rowOff>
    </xdr:from>
    <xdr:ext cx="4124325" cy="2438400"/>
    <xdr:pic>
      <xdr:nvPicPr>
        <xdr:cNvPr id="48" name="image45.png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.au/Controller-Gear-Animal-Crossing-Accessories/dp/B08MCKVPC2?th=1" TargetMode="External"/><Relationship Id="rId13" Type="http://schemas.openxmlformats.org/officeDocument/2006/relationships/hyperlink" Target="https://www.ebay.com/itm/126227486982" TargetMode="External"/><Relationship Id="rId18" Type="http://schemas.openxmlformats.org/officeDocument/2006/relationships/hyperlink" Target="https://www.amazon.com/Controller-Gear-Animal-Crossing-Icons-Journal/dp/B088D2HHLT?th=1" TargetMode="External"/><Relationship Id="rId26" Type="http://schemas.openxmlformats.org/officeDocument/2006/relationships/hyperlink" Target="https://www.amazon.com.au/Animal-Crossing-Horizons-Authentic-Merchandise/dp/B08DRZFFCF?th=1" TargetMode="External"/><Relationship Id="rId39" Type="http://schemas.openxmlformats.org/officeDocument/2006/relationships/hyperlink" Target="https://www.ebay.com.au/itm/165354208389?srsltid=AfmBOopPbFDlt1yZAM5EevUfMbHQ0UQP0aHc6tDsUBp-qKniKQfzYAVh" TargetMode="External"/><Relationship Id="rId3" Type="http://schemas.openxmlformats.org/officeDocument/2006/relationships/hyperlink" Target="https://au.pinterest.com/pin/new-nintendo-switch-animal-crossing-bag-cats-meow-mini-backpack-collectible--210543351426841775/" TargetMode="External"/><Relationship Id="rId21" Type="http://schemas.openxmlformats.org/officeDocument/2006/relationships/hyperlink" Target="https://www.amazon.sa/-/en/Controller-Gear-Crossing-Horizons-Sisters/dp/B09RGJW1V6" TargetMode="External"/><Relationship Id="rId34" Type="http://schemas.openxmlformats.org/officeDocument/2006/relationships/hyperlink" Target="https://www.amazon.com.au/Controller-Gear-Crossing-Nintendo-Accessories/dp/B08L76LHG1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www.nintendo.com/us/store/products/super-mario-3d-world-nintendo-switch-mini-backpack-catsuit/?srsltid=AfmBOoqBQvnzdTaKcKoVhDfQ2Hk9ZJRTKwxMYhsKDei08bytjqabNfub" TargetMode="External"/><Relationship Id="rId12" Type="http://schemas.openxmlformats.org/officeDocument/2006/relationships/hyperlink" Target="https://www.ebay.com/itm/126227475210" TargetMode="External"/><Relationship Id="rId17" Type="http://schemas.openxmlformats.org/officeDocument/2006/relationships/hyperlink" Target="https://www.ebay.com/itm/404947745009" TargetMode="External"/><Relationship Id="rId25" Type="http://schemas.openxmlformats.org/officeDocument/2006/relationships/hyperlink" Target="https://www.amazon.com/Animal-Crossing-Merchandise-not-machine-specific/dp/B08DTB95V2" TargetMode="External"/><Relationship Id="rId33" Type="http://schemas.openxmlformats.org/officeDocument/2006/relationships/hyperlink" Target="https://www.amazon.com.au/Controller-Gear-Animal-Crossing-Nintendo/dp/B09RGLHLTZ" TargetMode="External"/><Relationship Id="rId38" Type="http://schemas.openxmlformats.org/officeDocument/2006/relationships/hyperlink" Target="https://www.amazon.com/Controller-Gear-Animal-Crossing/dp/B08LRQ6Y8F?th=1" TargetMode="External"/><Relationship Id="rId2" Type="http://schemas.openxmlformats.org/officeDocument/2006/relationships/hyperlink" Target="https://www.amazon.com/Controller-Gear-Crossing-Horizons-Mini-Backpack/dp/B09RGLQ51R?th=1" TargetMode="External"/><Relationship Id="rId16" Type="http://schemas.openxmlformats.org/officeDocument/2006/relationships/hyperlink" Target="https://www.amazon.com.au/Controller-Gear-Animal-Crossing-Baseball/dp/B087TQGHKB" TargetMode="External"/><Relationship Id="rId20" Type="http://schemas.openxmlformats.org/officeDocument/2006/relationships/hyperlink" Target="https://www.amazon.com.au/Controller-Animal-Crossing-Horizons-Journal/dp/B09RG7SGVQ" TargetMode="External"/><Relationship Id="rId29" Type="http://schemas.openxmlformats.org/officeDocument/2006/relationships/hyperlink" Target="https://www.amazon.com.au/Controller-Gear-Authentic-Officially-Licensed/dp/B085TJYN1L" TargetMode="External"/><Relationship Id="rId41" Type="http://schemas.openxmlformats.org/officeDocument/2006/relationships/hyperlink" Target="https://www.ebay.com/itm/196396689226" TargetMode="External"/><Relationship Id="rId1" Type="http://schemas.openxmlformats.org/officeDocument/2006/relationships/hyperlink" Target="https://www.nintendo.com/us/store/products/animal-crossing-nintendo-switch-mini-backpack-k-k-slider-pink-quilted/?srsltid=AfmBOooQcuCzvQqHGUycWAm-_0YwBvTRntHKP0yTT5j4s1TpMouWGB8Y" TargetMode="External"/><Relationship Id="rId6" Type="http://schemas.openxmlformats.org/officeDocument/2006/relationships/hyperlink" Target="https://www.amazon.com/Controller-Gear-Special-Animal-Crossing-Horizons/dp/B08MK9T6BH" TargetMode="External"/><Relationship Id="rId11" Type="http://schemas.openxmlformats.org/officeDocument/2006/relationships/hyperlink" Target="https://www.amazon.com.au/dp/B08D71JVDK?ref_=mr_referred_us_au_au&amp;th=1" TargetMode="External"/><Relationship Id="rId24" Type="http://schemas.openxmlformats.org/officeDocument/2006/relationships/hyperlink" Target="https://www.amazon.com.au/Controller-Gear-Authentic-Officially-Licensed/dp/B085TJN8SH?th=1" TargetMode="External"/><Relationship Id="rId32" Type="http://schemas.openxmlformats.org/officeDocument/2006/relationships/hyperlink" Target="https://www.ebay.com.au/itm/404039653694?srsltid=AfmBOooHHWn_P-2zMRwtX5xlzkCETtNm89JHoyTxsz7LnR2syzPdGyYR" TargetMode="External"/><Relationship Id="rId37" Type="http://schemas.openxmlformats.org/officeDocument/2006/relationships/hyperlink" Target="https://www.amazon.com.au/Controller-Gear-Animal-Crossing-Merchandise/dp/B08KX7VFVM" TargetMode="External"/><Relationship Id="rId40" Type="http://schemas.openxmlformats.org/officeDocument/2006/relationships/hyperlink" Target="https://www.ebay.com.au/itm/145778393092?srsltid=AfmBOopL3NS7M2u0CHJTiu62ZWooMjpZjztP3aQSx9dJf88k_khneGAi" TargetMode="External"/><Relationship Id="rId5" Type="http://schemas.openxmlformats.org/officeDocument/2006/relationships/hyperlink" Target="https://www.nintendo.com/us/store/products/animal-crossing-nintendo-switch-mini-backpack-teal-leaves/?srsltid=AfmBOoomZ43io6nX0eNmZc2Ria3L1SvhRtZwuf4I9b0MuN3zizUDQaJK" TargetMode="External"/><Relationship Id="rId15" Type="http://schemas.openxmlformats.org/officeDocument/2006/relationships/hyperlink" Target="https://www.amazon.com.au/Controller-Gear-Authentic-Officially-Licensed/dp/B085TJT9D5?th=1" TargetMode="External"/><Relationship Id="rId23" Type="http://schemas.openxmlformats.org/officeDocument/2006/relationships/hyperlink" Target="https://www.amazon.in/Controller-Animal-Crossing-Horizons-Journal/dp/B09RGNBN58" TargetMode="External"/><Relationship Id="rId28" Type="http://schemas.openxmlformats.org/officeDocument/2006/relationships/hyperlink" Target="https://www.amazon.com.au/Animal-Crossing-Horizons-Authentic-Merchandise/dp/B08K2ZQR74?th=1" TargetMode="External"/><Relationship Id="rId36" Type="http://schemas.openxmlformats.org/officeDocument/2006/relationships/hyperlink" Target="https://www.amazon.com.au/Controller-Gear-Animal-Crossing-Merchandise/dp/B08KXBV1DZ?th=1" TargetMode="External"/><Relationship Id="rId10" Type="http://schemas.openxmlformats.org/officeDocument/2006/relationships/hyperlink" Target="https://www.amazon.com.au/dp/B09RGLQ51R?ref_=mr_referred_us_au_au&amp;th=1" TargetMode="External"/><Relationship Id="rId19" Type="http://schemas.openxmlformats.org/officeDocument/2006/relationships/hyperlink" Target="https://www.amazon.com/Controller-Gear-Animal-Crossing-Icons-Journal/dp/B09RG48Y3C?th=1" TargetMode="External"/><Relationship Id="rId31" Type="http://schemas.openxmlformats.org/officeDocument/2006/relationships/hyperlink" Target="https://www.amazon.com.au/Controller-Gear-Animal-Crossing-Label/dp/B09RFVJVRF" TargetMode="External"/><Relationship Id="rId4" Type="http://schemas.openxmlformats.org/officeDocument/2006/relationships/hyperlink" Target="https://www.amazon.com.au/Controller-Gear-Animal-Crossing-Accessories/dp/B08D726KYY?th=1" TargetMode="External"/><Relationship Id="rId9" Type="http://schemas.openxmlformats.org/officeDocument/2006/relationships/hyperlink" Target="https://www.ebay.com/itm/126242301612" TargetMode="External"/><Relationship Id="rId14" Type="http://schemas.openxmlformats.org/officeDocument/2006/relationships/hyperlink" Target="https://www.amazon.com.au/Controller-Gear-Authentic-Officially-Licensed/dp/B085TJZ96W" TargetMode="External"/><Relationship Id="rId22" Type="http://schemas.openxmlformats.org/officeDocument/2006/relationships/hyperlink" Target="https://www.amazon.com/Controller-Gear-Crossing-Horizons-Quilted/dp/B09RGKCC3M?th=1" TargetMode="External"/><Relationship Id="rId27" Type="http://schemas.openxmlformats.org/officeDocument/2006/relationships/hyperlink" Target="https://www.ebay.com.au/itm/355828387967?_trkparms=amclksrc%3DITM%26aid%3D1110006%26algo%3DHOMESPLICE.SIM%26ao%3D1%26asc%3D264184%26meid%3Deed4e0316c3c458297ac45a612e6f0a8%26pid%3D101875%26rk%3D3%26rkt%3D4%26sd%3D296599193084%26itm%3D355828387967%26pmt%3D1%26noa%3D0%26pg%3D2332490%26algv%3DSimVIDwebV3WithCPCExpansionEmbeddingSearchQuerySemanticBroadMatchSingularityRecall%26brand%3DNintendo&amp;_trksid=p2332490.c101875.m1851&amp;itmprp=cksum%3A355828387967eed4e0316c3c458297ac45a612e6f0a8%7Cenc%3AAQAJAAABQNthdh9o32sOfKme0krmx3yc5y0DRWWwwpiraCEsA5rOcanQjqu91drTeDElZLF31uaWQXaQ2pNTl5IMyA1OfooQwqEcJUvtG9LvKPKHgcRzphx12iPvBSva61o%252BMhuWL2prxxMzpGy3HOyE7Q1JAlnE63RanyXRV3qgg2vrj5XYYGYoOCyzgl9Tv%252F%252BFsbeR7%252BdriKO8HE3JtndWxQHYKpBuID9mKzwTpXE%252Fg7R63AFw51DLGCiUoJ82fQksw7TehwvBn3czuSHqT%252BjHtt8YGiTqXYcVJRiDdk9ugigJTmvRWtPkQwril2oEq%252FrncQJnadiqRcmZL9vKZKxnPkEa39x9xNgrOocT5V3o0bygnPBZ28uPlIb49uNPh2vyeRe0DbuM0XE9k%252FohRWd9GMXDSh3voayrlSu5X4EjjjR2FCyx%7Campid%3APL_CLK%7Cclp%3A2332490&amp;itmmeta=01JHKWD6QZCZBNHT5JD0DW0C6Y" TargetMode="External"/><Relationship Id="rId30" Type="http://schemas.openxmlformats.org/officeDocument/2006/relationships/hyperlink" Target="https://www.amazon.com.au/Controller-Gear-Authentic-Officially-Licensed/dp/B08K39LZMP?th=1" TargetMode="External"/><Relationship Id="rId35" Type="http://schemas.openxmlformats.org/officeDocument/2006/relationships/hyperlink" Target="https://www.dicksmith.com.au/da/buy/mainmerch-super-mario-bros-heroes-and-villains-5-pair-pack-of-crew-socks-88098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tabSelected="1" workbookViewId="0"/>
  </sheetViews>
  <sheetFormatPr defaultColWidth="12.5703125" defaultRowHeight="15" customHeight="1" x14ac:dyDescent="0.2"/>
  <cols>
    <col min="1" max="1" width="19.28515625" customWidth="1"/>
    <col min="2" max="2" width="45.42578125" customWidth="1"/>
    <col min="6" max="6" width="16.7109375" customWidth="1"/>
    <col min="7" max="7" width="54.140625" customWidth="1"/>
    <col min="9" max="10" width="12.5703125" hidden="1"/>
    <col min="11" max="11" width="16.42578125" customWidth="1"/>
    <col min="12" max="12" width="18.140625" customWidth="1"/>
  </cols>
  <sheetData>
    <row r="1" spans="1:13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105.75" customHeight="1" x14ac:dyDescent="0.25">
      <c r="A2" s="2" t="s">
        <v>13</v>
      </c>
      <c r="B2" s="2" t="s">
        <v>14</v>
      </c>
      <c r="C2" s="3" t="s">
        <v>15</v>
      </c>
      <c r="D2" s="3" t="s">
        <v>16</v>
      </c>
      <c r="E2" s="4">
        <v>2420</v>
      </c>
      <c r="F2" s="5">
        <v>810032806286</v>
      </c>
      <c r="G2" s="6"/>
      <c r="H2" s="7">
        <v>19.989999999999998</v>
      </c>
      <c r="I2" s="8">
        <v>4.29</v>
      </c>
      <c r="J2" s="8">
        <f t="shared" ref="J2:J48" si="0">SUM(I2*E2)</f>
        <v>10381.799999999999</v>
      </c>
      <c r="K2" s="8">
        <f t="shared" ref="K2:K48" si="1">SUM(H2*E2)</f>
        <v>48375.799999999996</v>
      </c>
      <c r="L2" s="3" t="s">
        <v>17</v>
      </c>
      <c r="M2" s="9" t="s">
        <v>18</v>
      </c>
    </row>
    <row r="3" spans="1:13" ht="117.75" customHeight="1" x14ac:dyDescent="0.25">
      <c r="A3" s="2" t="s">
        <v>19</v>
      </c>
      <c r="B3" s="2" t="s">
        <v>20</v>
      </c>
      <c r="C3" s="3" t="s">
        <v>15</v>
      </c>
      <c r="D3" s="3" t="s">
        <v>16</v>
      </c>
      <c r="E3" s="4">
        <v>5288</v>
      </c>
      <c r="F3" s="5">
        <v>810032807221</v>
      </c>
      <c r="G3" s="6"/>
      <c r="H3" s="7">
        <v>19.989999999999998</v>
      </c>
      <c r="I3" s="8">
        <v>4.29</v>
      </c>
      <c r="J3" s="8">
        <f t="shared" si="0"/>
        <v>22685.52</v>
      </c>
      <c r="K3" s="8">
        <f t="shared" si="1"/>
        <v>105707.12</v>
      </c>
      <c r="L3" s="3" t="s">
        <v>17</v>
      </c>
      <c r="M3" s="9" t="s">
        <v>18</v>
      </c>
    </row>
    <row r="4" spans="1:13" ht="121.5" customHeight="1" x14ac:dyDescent="0.25">
      <c r="A4" s="2" t="s">
        <v>21</v>
      </c>
      <c r="B4" s="2" t="s">
        <v>22</v>
      </c>
      <c r="C4" s="3" t="s">
        <v>15</v>
      </c>
      <c r="D4" s="3" t="s">
        <v>16</v>
      </c>
      <c r="E4" s="4">
        <v>3516</v>
      </c>
      <c r="F4" s="5">
        <v>810032807160</v>
      </c>
      <c r="G4" s="6"/>
      <c r="H4" s="7">
        <v>19.989999999999998</v>
      </c>
      <c r="I4" s="8">
        <v>4.29</v>
      </c>
      <c r="J4" s="8">
        <f t="shared" si="0"/>
        <v>15083.64</v>
      </c>
      <c r="K4" s="8">
        <f t="shared" si="1"/>
        <v>70284.84</v>
      </c>
      <c r="L4" s="3" t="s">
        <v>17</v>
      </c>
      <c r="M4" s="9" t="s">
        <v>18</v>
      </c>
    </row>
    <row r="5" spans="1:13" ht="118.5" customHeight="1" x14ac:dyDescent="0.25">
      <c r="A5" s="2" t="s">
        <v>23</v>
      </c>
      <c r="B5" s="2" t="s">
        <v>24</v>
      </c>
      <c r="C5" s="3" t="s">
        <v>15</v>
      </c>
      <c r="D5" s="3" t="s">
        <v>16</v>
      </c>
      <c r="E5" s="5">
        <v>414</v>
      </c>
      <c r="F5" s="5">
        <v>810032805074</v>
      </c>
      <c r="G5" s="6"/>
      <c r="H5" s="7">
        <v>19.989999999999998</v>
      </c>
      <c r="I5" s="8">
        <v>4.29</v>
      </c>
      <c r="J5" s="8">
        <f t="shared" si="0"/>
        <v>1776.06</v>
      </c>
      <c r="K5" s="8">
        <f t="shared" si="1"/>
        <v>8275.8599999999988</v>
      </c>
      <c r="L5" s="3" t="s">
        <v>17</v>
      </c>
      <c r="M5" s="10" t="s">
        <v>18</v>
      </c>
    </row>
    <row r="6" spans="1:13" ht="105.75" customHeight="1" x14ac:dyDescent="0.25">
      <c r="A6" s="2" t="s">
        <v>25</v>
      </c>
      <c r="B6" s="2" t="s">
        <v>26</v>
      </c>
      <c r="C6" s="3" t="s">
        <v>15</v>
      </c>
      <c r="D6" s="3" t="s">
        <v>16</v>
      </c>
      <c r="E6" s="5">
        <v>24</v>
      </c>
      <c r="F6" s="5">
        <v>810032805067</v>
      </c>
      <c r="G6" s="6"/>
      <c r="H6" s="7">
        <v>19.989999999999998</v>
      </c>
      <c r="I6" s="8">
        <v>4.29</v>
      </c>
      <c r="J6" s="8">
        <f t="shared" si="0"/>
        <v>102.96000000000001</v>
      </c>
      <c r="K6" s="8">
        <f t="shared" si="1"/>
        <v>479.76</v>
      </c>
      <c r="L6" s="3" t="s">
        <v>17</v>
      </c>
      <c r="M6" s="10" t="s">
        <v>18</v>
      </c>
    </row>
    <row r="7" spans="1:13" ht="103.5" customHeight="1" x14ac:dyDescent="0.25">
      <c r="A7" s="2" t="s">
        <v>27</v>
      </c>
      <c r="B7" s="2" t="s">
        <v>28</v>
      </c>
      <c r="C7" s="3" t="s">
        <v>15</v>
      </c>
      <c r="D7" s="3" t="s">
        <v>16</v>
      </c>
      <c r="E7" s="5">
        <v>200</v>
      </c>
      <c r="F7" s="5">
        <v>810032806835</v>
      </c>
      <c r="G7" s="6"/>
      <c r="H7" s="7">
        <v>19.989999999999998</v>
      </c>
      <c r="I7" s="8">
        <v>4.29</v>
      </c>
      <c r="J7" s="8">
        <f t="shared" si="0"/>
        <v>858</v>
      </c>
      <c r="K7" s="8">
        <f t="shared" si="1"/>
        <v>3997.9999999999995</v>
      </c>
      <c r="L7" s="3" t="s">
        <v>17</v>
      </c>
      <c r="M7" s="10" t="s">
        <v>18</v>
      </c>
    </row>
    <row r="8" spans="1:13" ht="120.75" customHeight="1" x14ac:dyDescent="0.25">
      <c r="A8" s="2" t="s">
        <v>29</v>
      </c>
      <c r="B8" s="2" t="s">
        <v>30</v>
      </c>
      <c r="C8" s="3" t="s">
        <v>15</v>
      </c>
      <c r="D8" s="3" t="s">
        <v>16</v>
      </c>
      <c r="E8" s="5">
        <v>528</v>
      </c>
      <c r="F8" s="5">
        <v>810032808167</v>
      </c>
      <c r="G8" s="6"/>
      <c r="H8" s="7">
        <v>19.989999999999998</v>
      </c>
      <c r="I8" s="8">
        <v>4.29</v>
      </c>
      <c r="J8" s="8">
        <f t="shared" si="0"/>
        <v>2265.12</v>
      </c>
      <c r="K8" s="8">
        <f t="shared" si="1"/>
        <v>10554.72</v>
      </c>
      <c r="L8" s="3" t="s">
        <v>17</v>
      </c>
      <c r="M8" s="10" t="s">
        <v>18</v>
      </c>
    </row>
    <row r="9" spans="1:13" ht="158.25" customHeight="1" x14ac:dyDescent="0.25">
      <c r="A9" s="2" t="s">
        <v>31</v>
      </c>
      <c r="B9" s="2" t="s">
        <v>32</v>
      </c>
      <c r="C9" s="3" t="s">
        <v>15</v>
      </c>
      <c r="D9" s="3" t="s">
        <v>16</v>
      </c>
      <c r="E9" s="5">
        <v>500</v>
      </c>
      <c r="F9" s="5">
        <v>810032806279</v>
      </c>
      <c r="G9" s="6"/>
      <c r="H9" s="7">
        <v>19.989999999999998</v>
      </c>
      <c r="I9" s="8">
        <v>4.29</v>
      </c>
      <c r="J9" s="8">
        <f t="shared" si="0"/>
        <v>2145</v>
      </c>
      <c r="K9" s="8">
        <f t="shared" si="1"/>
        <v>9995</v>
      </c>
      <c r="L9" s="3" t="s">
        <v>17</v>
      </c>
      <c r="M9" s="10" t="s">
        <v>18</v>
      </c>
    </row>
    <row r="10" spans="1:13" ht="166.5" customHeight="1" x14ac:dyDescent="0.25">
      <c r="A10" s="2" t="s">
        <v>33</v>
      </c>
      <c r="B10" s="2" t="s">
        <v>34</v>
      </c>
      <c r="C10" s="3" t="s">
        <v>15</v>
      </c>
      <c r="D10" s="3" t="s">
        <v>16</v>
      </c>
      <c r="E10" s="5">
        <v>496</v>
      </c>
      <c r="F10" s="5">
        <v>810032805104</v>
      </c>
      <c r="G10" s="6"/>
      <c r="H10" s="7">
        <v>19.989999999999998</v>
      </c>
      <c r="I10" s="8">
        <v>4.29</v>
      </c>
      <c r="J10" s="8">
        <f t="shared" si="0"/>
        <v>2127.84</v>
      </c>
      <c r="K10" s="8">
        <f t="shared" si="1"/>
        <v>9915.0399999999991</v>
      </c>
      <c r="L10" s="3" t="s">
        <v>17</v>
      </c>
      <c r="M10" s="10" t="s">
        <v>18</v>
      </c>
    </row>
    <row r="11" spans="1:13" ht="171.75" customHeight="1" x14ac:dyDescent="0.25">
      <c r="A11" s="2" t="s">
        <v>35</v>
      </c>
      <c r="B11" s="2" t="s">
        <v>36</v>
      </c>
      <c r="C11" s="3" t="s">
        <v>15</v>
      </c>
      <c r="D11" s="3" t="s">
        <v>16</v>
      </c>
      <c r="E11" s="5">
        <v>536</v>
      </c>
      <c r="F11" s="5">
        <v>810032809591</v>
      </c>
      <c r="G11" s="6"/>
      <c r="H11" s="7">
        <v>19.989999999999998</v>
      </c>
      <c r="I11" s="8">
        <v>4.29</v>
      </c>
      <c r="J11" s="8">
        <f t="shared" si="0"/>
        <v>2299.44</v>
      </c>
      <c r="K11" s="8">
        <f t="shared" si="1"/>
        <v>10714.64</v>
      </c>
      <c r="L11" s="3" t="s">
        <v>17</v>
      </c>
      <c r="M11" s="10" t="s">
        <v>18</v>
      </c>
    </row>
    <row r="12" spans="1:13" ht="163.5" customHeight="1" x14ac:dyDescent="0.25">
      <c r="A12" s="2" t="s">
        <v>37</v>
      </c>
      <c r="B12" s="2" t="s">
        <v>38</v>
      </c>
      <c r="C12" s="3" t="s">
        <v>15</v>
      </c>
      <c r="D12" s="3" t="s">
        <v>16</v>
      </c>
      <c r="E12" s="4">
        <v>1863</v>
      </c>
      <c r="F12" s="5">
        <v>810032805081</v>
      </c>
      <c r="G12" s="5"/>
      <c r="H12" s="7">
        <v>19.989999999999998</v>
      </c>
      <c r="I12" s="8">
        <v>4.29</v>
      </c>
      <c r="J12" s="8">
        <f t="shared" si="0"/>
        <v>7992.27</v>
      </c>
      <c r="K12" s="8">
        <f t="shared" si="1"/>
        <v>37241.369999999995</v>
      </c>
      <c r="L12" s="3" t="s">
        <v>17</v>
      </c>
      <c r="M12" s="10" t="s">
        <v>18</v>
      </c>
    </row>
    <row r="13" spans="1:13" ht="159" customHeight="1" x14ac:dyDescent="0.25">
      <c r="A13" s="2" t="s">
        <v>39</v>
      </c>
      <c r="B13" s="2" t="s">
        <v>40</v>
      </c>
      <c r="C13" s="3" t="s">
        <v>15</v>
      </c>
      <c r="D13" s="3" t="s">
        <v>16</v>
      </c>
      <c r="E13" s="4">
        <v>2300</v>
      </c>
      <c r="F13" s="5">
        <v>810032807634</v>
      </c>
      <c r="G13" s="6"/>
      <c r="H13" s="7">
        <v>9.99</v>
      </c>
      <c r="I13" s="8">
        <v>1.6500000000000001</v>
      </c>
      <c r="J13" s="8">
        <f t="shared" si="0"/>
        <v>3795.0000000000005</v>
      </c>
      <c r="K13" s="8">
        <f t="shared" si="1"/>
        <v>22977</v>
      </c>
      <c r="L13" s="3" t="s">
        <v>17</v>
      </c>
      <c r="M13" s="10" t="s">
        <v>18</v>
      </c>
    </row>
    <row r="14" spans="1:13" ht="156.75" customHeight="1" x14ac:dyDescent="0.25">
      <c r="A14" s="2" t="s">
        <v>41</v>
      </c>
      <c r="B14" s="2" t="s">
        <v>42</v>
      </c>
      <c r="C14" s="3" t="s">
        <v>15</v>
      </c>
      <c r="D14" s="3" t="s">
        <v>16</v>
      </c>
      <c r="E14" s="4">
        <v>7488</v>
      </c>
      <c r="F14" s="5">
        <v>810032809898</v>
      </c>
      <c r="G14" s="6"/>
      <c r="H14" s="7">
        <v>9.99</v>
      </c>
      <c r="I14" s="8">
        <v>1.6500000000000001</v>
      </c>
      <c r="J14" s="8">
        <f t="shared" si="0"/>
        <v>12355.2</v>
      </c>
      <c r="K14" s="8">
        <f t="shared" si="1"/>
        <v>74805.119999999995</v>
      </c>
      <c r="L14" s="3" t="s">
        <v>17</v>
      </c>
      <c r="M14" s="10" t="s">
        <v>18</v>
      </c>
    </row>
    <row r="15" spans="1:13" ht="162" customHeight="1" x14ac:dyDescent="0.25">
      <c r="A15" s="2" t="s">
        <v>43</v>
      </c>
      <c r="B15" s="2" t="s">
        <v>44</v>
      </c>
      <c r="C15" s="3" t="s">
        <v>15</v>
      </c>
      <c r="D15" s="3" t="s">
        <v>16</v>
      </c>
      <c r="E15" s="5">
        <v>500</v>
      </c>
      <c r="F15" s="5">
        <v>810032802783</v>
      </c>
      <c r="G15" s="6"/>
      <c r="H15" s="7">
        <v>9.99</v>
      </c>
      <c r="I15" s="8">
        <v>1.6500000000000001</v>
      </c>
      <c r="J15" s="8">
        <f t="shared" si="0"/>
        <v>825.00000000000011</v>
      </c>
      <c r="K15" s="8">
        <f t="shared" si="1"/>
        <v>4995</v>
      </c>
      <c r="L15" s="3" t="s">
        <v>17</v>
      </c>
      <c r="M15" s="10" t="s">
        <v>18</v>
      </c>
    </row>
    <row r="16" spans="1:13" ht="146.25" customHeight="1" x14ac:dyDescent="0.25">
      <c r="A16" s="2" t="s">
        <v>45</v>
      </c>
      <c r="B16" s="2" t="s">
        <v>46</v>
      </c>
      <c r="C16" s="3" t="s">
        <v>15</v>
      </c>
      <c r="D16" s="3" t="s">
        <v>16</v>
      </c>
      <c r="E16" s="5">
        <v>875</v>
      </c>
      <c r="F16" s="5">
        <v>810032802820</v>
      </c>
      <c r="G16" s="6"/>
      <c r="H16" s="7">
        <v>14.99</v>
      </c>
      <c r="I16" s="8">
        <v>1.6500000000000001</v>
      </c>
      <c r="J16" s="8">
        <f t="shared" si="0"/>
        <v>1443.7500000000002</v>
      </c>
      <c r="K16" s="8">
        <f t="shared" si="1"/>
        <v>13116.25</v>
      </c>
      <c r="L16" s="3" t="s">
        <v>17</v>
      </c>
      <c r="M16" s="10" t="s">
        <v>18</v>
      </c>
    </row>
    <row r="17" spans="1:13" ht="152.25" customHeight="1" x14ac:dyDescent="0.25">
      <c r="A17" s="2" t="s">
        <v>47</v>
      </c>
      <c r="B17" s="2" t="s">
        <v>48</v>
      </c>
      <c r="C17" s="3" t="s">
        <v>15</v>
      </c>
      <c r="D17" s="3" t="s">
        <v>16</v>
      </c>
      <c r="E17" s="5">
        <v>775</v>
      </c>
      <c r="F17" s="5">
        <v>810032803872</v>
      </c>
      <c r="G17" s="6"/>
      <c r="H17" s="7">
        <v>14.99</v>
      </c>
      <c r="I17" s="8">
        <v>1.6500000000000001</v>
      </c>
      <c r="J17" s="8">
        <f t="shared" si="0"/>
        <v>1278.75</v>
      </c>
      <c r="K17" s="8">
        <f t="shared" si="1"/>
        <v>11617.25</v>
      </c>
      <c r="L17" s="3" t="s">
        <v>17</v>
      </c>
      <c r="M17" s="10" t="s">
        <v>18</v>
      </c>
    </row>
    <row r="18" spans="1:13" ht="150" customHeight="1" x14ac:dyDescent="0.25">
      <c r="A18" s="2" t="s">
        <v>49</v>
      </c>
      <c r="B18" s="2" t="s">
        <v>50</v>
      </c>
      <c r="C18" s="3" t="s">
        <v>15</v>
      </c>
      <c r="D18" s="3" t="s">
        <v>16</v>
      </c>
      <c r="E18" s="4">
        <v>1650</v>
      </c>
      <c r="F18" s="5" t="e">
        <v>#N/A</v>
      </c>
      <c r="G18" s="6"/>
      <c r="H18" s="7">
        <v>14.99</v>
      </c>
      <c r="I18" s="8">
        <v>1.6500000000000001</v>
      </c>
      <c r="J18" s="8">
        <f t="shared" si="0"/>
        <v>2722.5</v>
      </c>
      <c r="K18" s="8">
        <f t="shared" si="1"/>
        <v>24733.5</v>
      </c>
      <c r="L18" s="3" t="s">
        <v>17</v>
      </c>
    </row>
    <row r="19" spans="1:13" ht="147.75" customHeight="1" x14ac:dyDescent="0.25">
      <c r="A19" s="2" t="s">
        <v>51</v>
      </c>
      <c r="B19" s="2" t="s">
        <v>52</v>
      </c>
      <c r="C19" s="3" t="s">
        <v>15</v>
      </c>
      <c r="D19" s="3" t="s">
        <v>16</v>
      </c>
      <c r="E19" s="4">
        <v>1100</v>
      </c>
      <c r="F19" s="5">
        <v>810032803865</v>
      </c>
      <c r="G19" s="6"/>
      <c r="H19" s="7">
        <v>14.99</v>
      </c>
      <c r="I19" s="8">
        <v>1.6500000000000001</v>
      </c>
      <c r="J19" s="8">
        <f t="shared" si="0"/>
        <v>1815.0000000000002</v>
      </c>
      <c r="K19" s="8">
        <f t="shared" si="1"/>
        <v>16489</v>
      </c>
      <c r="L19" s="3" t="s">
        <v>17</v>
      </c>
      <c r="M19" s="10" t="s">
        <v>18</v>
      </c>
    </row>
    <row r="20" spans="1:13" ht="136.5" customHeight="1" x14ac:dyDescent="0.25">
      <c r="A20" s="2" t="s">
        <v>53</v>
      </c>
      <c r="B20" s="2" t="s">
        <v>54</v>
      </c>
      <c r="C20" s="3" t="s">
        <v>15</v>
      </c>
      <c r="D20" s="3" t="s">
        <v>16</v>
      </c>
      <c r="E20" s="4">
        <v>3650</v>
      </c>
      <c r="F20" s="6" t="e">
        <v>#N/A</v>
      </c>
      <c r="G20" s="6"/>
      <c r="H20" s="7">
        <v>14.99</v>
      </c>
      <c r="I20" s="8">
        <v>1.6500000000000001</v>
      </c>
      <c r="J20" s="8">
        <f t="shared" si="0"/>
        <v>6022.5000000000009</v>
      </c>
      <c r="K20" s="8">
        <f t="shared" si="1"/>
        <v>54713.5</v>
      </c>
      <c r="L20" s="3" t="s">
        <v>17</v>
      </c>
    </row>
    <row r="21" spans="1:13" ht="189.75" customHeight="1" x14ac:dyDescent="0.25">
      <c r="A21" s="2" t="s">
        <v>55</v>
      </c>
      <c r="B21" s="2" t="s">
        <v>56</v>
      </c>
      <c r="C21" s="3" t="s">
        <v>15</v>
      </c>
      <c r="D21" s="3" t="s">
        <v>16</v>
      </c>
      <c r="E21" s="4">
        <v>1200</v>
      </c>
      <c r="F21" s="5">
        <v>810032802806</v>
      </c>
      <c r="G21" s="6"/>
      <c r="H21" s="7">
        <v>9.99</v>
      </c>
      <c r="I21" s="8">
        <v>0.27500000000000002</v>
      </c>
      <c r="J21" s="8">
        <f t="shared" si="0"/>
        <v>330</v>
      </c>
      <c r="K21" s="8">
        <f t="shared" si="1"/>
        <v>11988</v>
      </c>
      <c r="L21" s="3" t="s">
        <v>17</v>
      </c>
      <c r="M21" s="10" t="s">
        <v>18</v>
      </c>
    </row>
    <row r="22" spans="1:13" ht="151.5" customHeight="1" x14ac:dyDescent="0.25">
      <c r="A22" s="2" t="s">
        <v>57</v>
      </c>
      <c r="B22" s="2" t="s">
        <v>58</v>
      </c>
      <c r="C22" s="3" t="s">
        <v>15</v>
      </c>
      <c r="D22" s="3" t="s">
        <v>16</v>
      </c>
      <c r="E22" s="4">
        <v>1992</v>
      </c>
      <c r="F22" s="5">
        <v>810032805388</v>
      </c>
      <c r="G22" s="6"/>
      <c r="H22" s="7">
        <v>9.99</v>
      </c>
      <c r="I22" s="8">
        <v>0.27500000000000002</v>
      </c>
      <c r="J22" s="8">
        <f t="shared" si="0"/>
        <v>547.80000000000007</v>
      </c>
      <c r="K22" s="8">
        <f t="shared" si="1"/>
        <v>19900.080000000002</v>
      </c>
      <c r="L22" s="3" t="s">
        <v>17</v>
      </c>
      <c r="M22" s="10" t="s">
        <v>18</v>
      </c>
    </row>
    <row r="23" spans="1:13" ht="144.75" customHeight="1" x14ac:dyDescent="0.25">
      <c r="A23" s="2" t="s">
        <v>59</v>
      </c>
      <c r="B23" s="2" t="s">
        <v>60</v>
      </c>
      <c r="C23" s="3" t="s">
        <v>15</v>
      </c>
      <c r="D23" s="3" t="s">
        <v>16</v>
      </c>
      <c r="E23" s="4">
        <v>8808</v>
      </c>
      <c r="F23" s="5">
        <v>810032807146</v>
      </c>
      <c r="G23" s="6"/>
      <c r="H23" s="7">
        <v>9.99</v>
      </c>
      <c r="I23" s="8">
        <v>0.27500000000000002</v>
      </c>
      <c r="J23" s="8">
        <f t="shared" si="0"/>
        <v>2422.2000000000003</v>
      </c>
      <c r="K23" s="8">
        <f t="shared" si="1"/>
        <v>87991.92</v>
      </c>
      <c r="L23" s="3" t="s">
        <v>17</v>
      </c>
      <c r="M23" s="10" t="s">
        <v>18</v>
      </c>
    </row>
    <row r="24" spans="1:13" ht="150.75" customHeight="1" x14ac:dyDescent="0.25">
      <c r="A24" s="2" t="s">
        <v>61</v>
      </c>
      <c r="B24" s="2" t="s">
        <v>62</v>
      </c>
      <c r="C24" s="3" t="s">
        <v>15</v>
      </c>
      <c r="D24" s="3" t="s">
        <v>16</v>
      </c>
      <c r="E24" s="4">
        <v>10056</v>
      </c>
      <c r="F24" s="5">
        <v>810032807191</v>
      </c>
      <c r="G24" s="6"/>
      <c r="H24" s="7">
        <v>9.99</v>
      </c>
      <c r="I24" s="8">
        <v>0.27500000000000002</v>
      </c>
      <c r="J24" s="8">
        <f t="shared" si="0"/>
        <v>2765.4</v>
      </c>
      <c r="K24" s="8">
        <f t="shared" si="1"/>
        <v>100459.44</v>
      </c>
      <c r="L24" s="3" t="s">
        <v>17</v>
      </c>
      <c r="M24" s="10" t="s">
        <v>18</v>
      </c>
    </row>
    <row r="25" spans="1:13" ht="152.25" customHeight="1" x14ac:dyDescent="0.25">
      <c r="A25" s="2" t="s">
        <v>63</v>
      </c>
      <c r="B25" s="2" t="s">
        <v>64</v>
      </c>
      <c r="C25" s="3" t="s">
        <v>15</v>
      </c>
      <c r="D25" s="3" t="s">
        <v>16</v>
      </c>
      <c r="E25" s="5">
        <v>240</v>
      </c>
      <c r="F25" s="5">
        <v>810032805395</v>
      </c>
      <c r="G25" s="6"/>
      <c r="H25" s="7">
        <v>9.99</v>
      </c>
      <c r="I25" s="8">
        <v>0.27500000000000002</v>
      </c>
      <c r="J25" s="8">
        <f t="shared" si="0"/>
        <v>66</v>
      </c>
      <c r="K25" s="8">
        <f t="shared" si="1"/>
        <v>2397.6</v>
      </c>
      <c r="L25" s="3" t="s">
        <v>17</v>
      </c>
      <c r="M25" s="10" t="s">
        <v>18</v>
      </c>
    </row>
    <row r="26" spans="1:13" ht="182.25" customHeight="1" x14ac:dyDescent="0.25">
      <c r="A26" s="2" t="s">
        <v>65</v>
      </c>
      <c r="B26" s="2" t="s">
        <v>66</v>
      </c>
      <c r="C26" s="3" t="s">
        <v>15</v>
      </c>
      <c r="D26" s="3" t="s">
        <v>16</v>
      </c>
      <c r="E26" s="5">
        <v>144</v>
      </c>
      <c r="F26" s="5">
        <v>810032809393</v>
      </c>
      <c r="G26" s="6"/>
      <c r="H26" s="7">
        <v>9.99</v>
      </c>
      <c r="I26" s="8">
        <v>0.27500000000000002</v>
      </c>
      <c r="J26" s="8">
        <f t="shared" si="0"/>
        <v>39.6</v>
      </c>
      <c r="K26" s="8">
        <f t="shared" si="1"/>
        <v>1438.56</v>
      </c>
      <c r="L26" s="3" t="s">
        <v>17</v>
      </c>
      <c r="M26" s="10" t="s">
        <v>18</v>
      </c>
    </row>
    <row r="27" spans="1:13" ht="162" customHeight="1" x14ac:dyDescent="0.25">
      <c r="A27" s="2" t="s">
        <v>67</v>
      </c>
      <c r="B27" s="2" t="s">
        <v>68</v>
      </c>
      <c r="C27" s="3" t="s">
        <v>15</v>
      </c>
      <c r="D27" s="3" t="s">
        <v>16</v>
      </c>
      <c r="E27" s="5">
        <v>20</v>
      </c>
      <c r="F27" s="5">
        <v>810032802028</v>
      </c>
      <c r="G27" s="6"/>
      <c r="H27" s="7">
        <v>3.99</v>
      </c>
      <c r="I27" s="8">
        <v>0.27500000000000002</v>
      </c>
      <c r="J27" s="8">
        <f t="shared" si="0"/>
        <v>5.5</v>
      </c>
      <c r="K27" s="8">
        <f t="shared" si="1"/>
        <v>79.800000000000011</v>
      </c>
      <c r="L27" s="3" t="s">
        <v>17</v>
      </c>
      <c r="M27" s="10" t="s">
        <v>18</v>
      </c>
    </row>
    <row r="28" spans="1:13" ht="192" customHeight="1" x14ac:dyDescent="0.25">
      <c r="A28" s="2" t="s">
        <v>69</v>
      </c>
      <c r="B28" s="2" t="s">
        <v>70</v>
      </c>
      <c r="C28" s="3" t="s">
        <v>15</v>
      </c>
      <c r="D28" s="3" t="s">
        <v>16</v>
      </c>
      <c r="E28" s="5">
        <v>16</v>
      </c>
      <c r="F28" s="5">
        <v>810032802011</v>
      </c>
      <c r="G28" s="6"/>
      <c r="H28" s="7">
        <v>3.99</v>
      </c>
      <c r="I28" s="8">
        <v>0.27500000000000002</v>
      </c>
      <c r="J28" s="8">
        <f t="shared" si="0"/>
        <v>4.4000000000000004</v>
      </c>
      <c r="K28" s="8">
        <f t="shared" si="1"/>
        <v>63.84</v>
      </c>
      <c r="L28" s="3" t="s">
        <v>17</v>
      </c>
      <c r="M28" s="10" t="s">
        <v>18</v>
      </c>
    </row>
    <row r="29" spans="1:13" ht="163.5" customHeight="1" x14ac:dyDescent="0.25">
      <c r="A29" s="2" t="s">
        <v>71</v>
      </c>
      <c r="B29" s="2" t="s">
        <v>72</v>
      </c>
      <c r="C29" s="3" t="s">
        <v>15</v>
      </c>
      <c r="D29" s="3" t="s">
        <v>16</v>
      </c>
      <c r="E29" s="5">
        <v>30</v>
      </c>
      <c r="F29" s="5">
        <v>810032802004</v>
      </c>
      <c r="G29" s="6"/>
      <c r="H29" s="7">
        <v>3.99</v>
      </c>
      <c r="I29" s="8">
        <v>0.27500000000000002</v>
      </c>
      <c r="J29" s="8">
        <f t="shared" si="0"/>
        <v>8.25</v>
      </c>
      <c r="K29" s="8">
        <f t="shared" si="1"/>
        <v>119.7</v>
      </c>
      <c r="L29" s="3" t="s">
        <v>17</v>
      </c>
      <c r="M29" s="10" t="s">
        <v>18</v>
      </c>
    </row>
    <row r="30" spans="1:13" ht="171.75" customHeight="1" x14ac:dyDescent="0.25">
      <c r="A30" s="2" t="s">
        <v>73</v>
      </c>
      <c r="B30" s="2" t="s">
        <v>74</v>
      </c>
      <c r="C30" s="3" t="s">
        <v>15</v>
      </c>
      <c r="D30" s="3" t="s">
        <v>16</v>
      </c>
      <c r="E30" s="5">
        <v>30</v>
      </c>
      <c r="F30" s="5">
        <v>810032802035</v>
      </c>
      <c r="G30" s="6"/>
      <c r="H30" s="7">
        <v>3.99</v>
      </c>
      <c r="I30" s="8">
        <v>0.27500000000000002</v>
      </c>
      <c r="J30" s="8">
        <f t="shared" si="0"/>
        <v>8.25</v>
      </c>
      <c r="K30" s="8">
        <f t="shared" si="1"/>
        <v>119.7</v>
      </c>
      <c r="L30" s="3" t="s">
        <v>17</v>
      </c>
      <c r="M30" s="10" t="s">
        <v>18</v>
      </c>
    </row>
    <row r="31" spans="1:13" ht="187.5" customHeight="1" x14ac:dyDescent="0.25">
      <c r="A31" s="2" t="s">
        <v>75</v>
      </c>
      <c r="B31" s="2" t="s">
        <v>76</v>
      </c>
      <c r="C31" s="3" t="s">
        <v>15</v>
      </c>
      <c r="D31" s="3" t="s">
        <v>16</v>
      </c>
      <c r="E31" s="5">
        <v>90</v>
      </c>
      <c r="F31" s="5">
        <v>810032805975</v>
      </c>
      <c r="G31" s="6"/>
      <c r="H31" s="7">
        <v>3.99</v>
      </c>
      <c r="I31" s="8">
        <v>0.27500000000000002</v>
      </c>
      <c r="J31" s="8">
        <f t="shared" si="0"/>
        <v>24.750000000000004</v>
      </c>
      <c r="K31" s="8">
        <f t="shared" si="1"/>
        <v>359.1</v>
      </c>
      <c r="L31" s="3" t="s">
        <v>17</v>
      </c>
      <c r="M31" s="10" t="s">
        <v>18</v>
      </c>
    </row>
    <row r="32" spans="1:13" ht="156.75" customHeight="1" x14ac:dyDescent="0.25">
      <c r="A32" s="2" t="s">
        <v>77</v>
      </c>
      <c r="B32" s="2" t="s">
        <v>78</v>
      </c>
      <c r="C32" s="3" t="s">
        <v>15</v>
      </c>
      <c r="D32" s="3" t="s">
        <v>16</v>
      </c>
      <c r="E32" s="5">
        <v>40</v>
      </c>
      <c r="F32" s="5">
        <v>810032801991</v>
      </c>
      <c r="G32" s="6"/>
      <c r="H32" s="7">
        <v>9.99</v>
      </c>
      <c r="I32" s="8">
        <v>1.1000000000000001</v>
      </c>
      <c r="J32" s="8">
        <f t="shared" si="0"/>
        <v>44</v>
      </c>
      <c r="K32" s="8">
        <f t="shared" si="1"/>
        <v>399.6</v>
      </c>
      <c r="L32" s="3" t="s">
        <v>17</v>
      </c>
      <c r="M32" s="10" t="s">
        <v>18</v>
      </c>
    </row>
    <row r="33" spans="1:13" ht="155.25" customHeight="1" x14ac:dyDescent="0.25">
      <c r="A33" s="2" t="s">
        <v>79</v>
      </c>
      <c r="B33" s="2" t="s">
        <v>80</v>
      </c>
      <c r="C33" s="3" t="s">
        <v>15</v>
      </c>
      <c r="D33" s="3" t="s">
        <v>16</v>
      </c>
      <c r="E33" s="4">
        <v>4400</v>
      </c>
      <c r="F33" s="5">
        <v>810032805869</v>
      </c>
      <c r="G33" s="6"/>
      <c r="H33" s="7">
        <v>7.99</v>
      </c>
      <c r="I33" s="8">
        <v>1.1000000000000001</v>
      </c>
      <c r="J33" s="8">
        <f t="shared" si="0"/>
        <v>4840</v>
      </c>
      <c r="K33" s="8">
        <f t="shared" si="1"/>
        <v>35156</v>
      </c>
      <c r="L33" s="3" t="s">
        <v>17</v>
      </c>
      <c r="M33" s="10" t="s">
        <v>18</v>
      </c>
    </row>
    <row r="34" spans="1:13" ht="164.25" customHeight="1" x14ac:dyDescent="0.25">
      <c r="A34" s="2" t="s">
        <v>81</v>
      </c>
      <c r="B34" s="2" t="s">
        <v>82</v>
      </c>
      <c r="C34" s="3" t="s">
        <v>15</v>
      </c>
      <c r="D34" s="3" t="s">
        <v>16</v>
      </c>
      <c r="E34" s="4">
        <v>2512</v>
      </c>
      <c r="F34" s="5">
        <v>810032808747</v>
      </c>
      <c r="G34" s="6"/>
      <c r="H34" s="7">
        <v>9.99</v>
      </c>
      <c r="I34" s="8">
        <v>1.1000000000000001</v>
      </c>
      <c r="J34" s="8">
        <f t="shared" si="0"/>
        <v>2763.2000000000003</v>
      </c>
      <c r="K34" s="8">
        <f t="shared" si="1"/>
        <v>25094.880000000001</v>
      </c>
      <c r="L34" s="3" t="s">
        <v>17</v>
      </c>
      <c r="M34" s="10" t="s">
        <v>18</v>
      </c>
    </row>
    <row r="35" spans="1:13" ht="165" customHeight="1" x14ac:dyDescent="0.25">
      <c r="A35" s="2" t="s">
        <v>83</v>
      </c>
      <c r="B35" s="2" t="s">
        <v>22</v>
      </c>
      <c r="C35" s="3" t="s">
        <v>15</v>
      </c>
      <c r="D35" s="3" t="s">
        <v>16</v>
      </c>
      <c r="E35" s="5">
        <v>303</v>
      </c>
      <c r="F35" s="5">
        <v>810032807252</v>
      </c>
      <c r="G35" s="6"/>
      <c r="H35" s="7">
        <v>19.989999999999998</v>
      </c>
      <c r="I35" s="8">
        <v>4.0150000000000006</v>
      </c>
      <c r="J35" s="8">
        <f t="shared" si="0"/>
        <v>1216.5450000000001</v>
      </c>
      <c r="K35" s="8">
        <f t="shared" si="1"/>
        <v>6056.9699999999993</v>
      </c>
      <c r="L35" s="3" t="s">
        <v>17</v>
      </c>
      <c r="M35" s="10" t="s">
        <v>18</v>
      </c>
    </row>
    <row r="36" spans="1:13" ht="175.5" customHeight="1" x14ac:dyDescent="0.25">
      <c r="A36" s="2" t="s">
        <v>84</v>
      </c>
      <c r="B36" s="2" t="s">
        <v>85</v>
      </c>
      <c r="C36" s="3" t="s">
        <v>15</v>
      </c>
      <c r="D36" s="3" t="s">
        <v>16</v>
      </c>
      <c r="E36" s="5">
        <v>162</v>
      </c>
      <c r="F36" s="5">
        <v>810032807498</v>
      </c>
      <c r="G36" s="6"/>
      <c r="H36" s="7">
        <v>19.989999999999998</v>
      </c>
      <c r="I36" s="8">
        <v>4.0150000000000006</v>
      </c>
      <c r="J36" s="8">
        <f t="shared" si="0"/>
        <v>650.43000000000006</v>
      </c>
      <c r="K36" s="8">
        <f t="shared" si="1"/>
        <v>3238.3799999999997</v>
      </c>
      <c r="L36" s="3" t="s">
        <v>17</v>
      </c>
    </row>
    <row r="37" spans="1:13" ht="165" customHeight="1" x14ac:dyDescent="0.25">
      <c r="A37" s="2" t="s">
        <v>86</v>
      </c>
      <c r="B37" s="2" t="s">
        <v>87</v>
      </c>
      <c r="C37" s="3" t="s">
        <v>15</v>
      </c>
      <c r="D37" s="3" t="s">
        <v>16</v>
      </c>
      <c r="E37" s="4">
        <v>3168</v>
      </c>
      <c r="F37" s="5">
        <v>810032809362</v>
      </c>
      <c r="G37" s="6"/>
      <c r="H37" s="7">
        <v>19.989999999999998</v>
      </c>
      <c r="I37" s="8">
        <v>4.0150000000000006</v>
      </c>
      <c r="J37" s="8">
        <f t="shared" si="0"/>
        <v>12719.520000000002</v>
      </c>
      <c r="K37" s="8">
        <f t="shared" si="1"/>
        <v>63328.319999999992</v>
      </c>
      <c r="L37" s="3" t="s">
        <v>17</v>
      </c>
      <c r="M37" s="10" t="s">
        <v>18</v>
      </c>
    </row>
    <row r="38" spans="1:13" ht="144.75" customHeight="1" x14ac:dyDescent="0.25">
      <c r="A38" s="2" t="s">
        <v>88</v>
      </c>
      <c r="B38" s="2" t="s">
        <v>89</v>
      </c>
      <c r="C38" s="3" t="s">
        <v>15</v>
      </c>
      <c r="D38" s="3" t="s">
        <v>16</v>
      </c>
      <c r="E38" s="5">
        <v>792</v>
      </c>
      <c r="F38" s="5">
        <v>810032807283</v>
      </c>
      <c r="G38" s="6"/>
      <c r="H38" s="7">
        <v>19.989999999999998</v>
      </c>
      <c r="I38" s="8">
        <v>4.0150000000000006</v>
      </c>
      <c r="J38" s="8">
        <f t="shared" si="0"/>
        <v>3179.8800000000006</v>
      </c>
      <c r="K38" s="8">
        <f t="shared" si="1"/>
        <v>15832.079999999998</v>
      </c>
      <c r="L38" s="3" t="s">
        <v>17</v>
      </c>
      <c r="M38" s="10" t="s">
        <v>18</v>
      </c>
    </row>
    <row r="39" spans="1:13" ht="204" customHeight="1" x14ac:dyDescent="0.25">
      <c r="A39" s="2" t="s">
        <v>90</v>
      </c>
      <c r="B39" s="2" t="s">
        <v>91</v>
      </c>
      <c r="C39" s="3" t="s">
        <v>15</v>
      </c>
      <c r="D39" s="3" t="s">
        <v>16</v>
      </c>
      <c r="E39" s="4">
        <v>13490</v>
      </c>
      <c r="F39" s="6" t="e">
        <v>#N/A</v>
      </c>
      <c r="G39" s="6"/>
      <c r="H39" s="7">
        <v>24.99</v>
      </c>
      <c r="I39" s="8">
        <v>4.125</v>
      </c>
      <c r="J39" s="8">
        <f t="shared" si="0"/>
        <v>55646.25</v>
      </c>
      <c r="K39" s="8">
        <f t="shared" si="1"/>
        <v>337115.1</v>
      </c>
      <c r="L39" s="3" t="s">
        <v>17</v>
      </c>
    </row>
    <row r="40" spans="1:13" ht="167.25" customHeight="1" x14ac:dyDescent="0.25">
      <c r="A40" s="11" t="s">
        <v>92</v>
      </c>
      <c r="B40" s="2" t="s">
        <v>93</v>
      </c>
      <c r="C40" s="3" t="s">
        <v>15</v>
      </c>
      <c r="D40" s="3" t="s">
        <v>16</v>
      </c>
      <c r="E40" s="4">
        <v>2064</v>
      </c>
      <c r="F40" s="5">
        <v>812059037155</v>
      </c>
      <c r="G40" s="6"/>
      <c r="H40" s="7">
        <v>9.99</v>
      </c>
      <c r="I40" s="8">
        <v>1.6500000000000001</v>
      </c>
      <c r="J40" s="8">
        <f t="shared" si="0"/>
        <v>3405.6000000000004</v>
      </c>
      <c r="K40" s="8">
        <f t="shared" si="1"/>
        <v>20619.36</v>
      </c>
      <c r="L40" s="3" t="s">
        <v>17</v>
      </c>
      <c r="M40" s="10" t="s">
        <v>18</v>
      </c>
    </row>
    <row r="41" spans="1:13" ht="167.25" customHeight="1" x14ac:dyDescent="0.25">
      <c r="A41" s="2" t="s">
        <v>94</v>
      </c>
      <c r="B41" s="2" t="s">
        <v>95</v>
      </c>
      <c r="C41" s="3" t="s">
        <v>15</v>
      </c>
      <c r="D41" s="3" t="s">
        <v>16</v>
      </c>
      <c r="E41" s="5">
        <v>240</v>
      </c>
      <c r="F41" s="5">
        <v>810032806804</v>
      </c>
      <c r="G41" s="6"/>
      <c r="H41" s="7">
        <v>6.99</v>
      </c>
      <c r="I41" s="8">
        <v>1.1000000000000001</v>
      </c>
      <c r="J41" s="8">
        <f t="shared" si="0"/>
        <v>264</v>
      </c>
      <c r="K41" s="8">
        <f t="shared" si="1"/>
        <v>1677.6000000000001</v>
      </c>
      <c r="L41" s="3" t="s">
        <v>17</v>
      </c>
      <c r="M41" s="10" t="s">
        <v>18</v>
      </c>
    </row>
    <row r="42" spans="1:13" ht="149.25" customHeight="1" x14ac:dyDescent="0.25">
      <c r="A42" s="2" t="s">
        <v>96</v>
      </c>
      <c r="B42" s="2" t="s">
        <v>97</v>
      </c>
      <c r="C42" s="3" t="s">
        <v>15</v>
      </c>
      <c r="D42" s="3" t="s">
        <v>16</v>
      </c>
      <c r="E42" s="4">
        <v>1113</v>
      </c>
      <c r="F42" s="5">
        <v>810032806811</v>
      </c>
      <c r="G42" s="6"/>
      <c r="H42" s="7">
        <v>6.99</v>
      </c>
      <c r="I42" s="8">
        <v>1.1000000000000001</v>
      </c>
      <c r="J42" s="8">
        <f t="shared" si="0"/>
        <v>1224.3000000000002</v>
      </c>
      <c r="K42" s="8">
        <f t="shared" si="1"/>
        <v>7779.87</v>
      </c>
      <c r="L42" s="3" t="s">
        <v>17</v>
      </c>
    </row>
    <row r="43" spans="1:13" ht="135" customHeight="1" x14ac:dyDescent="0.25">
      <c r="A43" s="2" t="s">
        <v>98</v>
      </c>
      <c r="B43" s="2" t="s">
        <v>99</v>
      </c>
      <c r="C43" s="3" t="s">
        <v>15</v>
      </c>
      <c r="D43" s="3" t="s">
        <v>16</v>
      </c>
      <c r="E43" s="5">
        <v>990</v>
      </c>
      <c r="F43" s="5">
        <v>810032806798</v>
      </c>
      <c r="G43" s="6"/>
      <c r="H43" s="7">
        <v>6.99</v>
      </c>
      <c r="I43" s="8">
        <v>1.1000000000000001</v>
      </c>
      <c r="J43" s="8">
        <f t="shared" si="0"/>
        <v>1089</v>
      </c>
      <c r="K43" s="8">
        <f t="shared" si="1"/>
        <v>6920.1</v>
      </c>
      <c r="L43" s="3" t="s">
        <v>17</v>
      </c>
      <c r="M43" s="10" t="s">
        <v>18</v>
      </c>
    </row>
    <row r="44" spans="1:13" ht="156" customHeight="1" x14ac:dyDescent="0.25">
      <c r="A44" s="2" t="s">
        <v>100</v>
      </c>
      <c r="B44" s="2" t="s">
        <v>101</v>
      </c>
      <c r="C44" s="3" t="s">
        <v>15</v>
      </c>
      <c r="D44" s="3" t="s">
        <v>16</v>
      </c>
      <c r="E44" s="4">
        <v>2240</v>
      </c>
      <c r="F44" s="5">
        <v>810032807917</v>
      </c>
      <c r="G44" s="6"/>
      <c r="H44" s="7">
        <v>6.99</v>
      </c>
      <c r="I44" s="8">
        <v>1.1000000000000001</v>
      </c>
      <c r="J44" s="8">
        <f t="shared" si="0"/>
        <v>2464</v>
      </c>
      <c r="K44" s="8">
        <f t="shared" si="1"/>
        <v>15657.6</v>
      </c>
      <c r="L44" s="3" t="s">
        <v>17</v>
      </c>
      <c r="M44" s="10" t="s">
        <v>18</v>
      </c>
    </row>
    <row r="45" spans="1:13" ht="160.5" customHeight="1" x14ac:dyDescent="0.25">
      <c r="A45" s="2" t="s">
        <v>102</v>
      </c>
      <c r="B45" s="2" t="s">
        <v>103</v>
      </c>
      <c r="C45" s="3" t="s">
        <v>15</v>
      </c>
      <c r="D45" s="3" t="s">
        <v>16</v>
      </c>
      <c r="E45" s="4">
        <v>3384</v>
      </c>
      <c r="F45" s="5">
        <v>810032804725</v>
      </c>
      <c r="G45" s="6"/>
      <c r="H45" s="7">
        <v>6.99</v>
      </c>
      <c r="I45" s="8">
        <v>1.1000000000000001</v>
      </c>
      <c r="J45" s="8">
        <f t="shared" si="0"/>
        <v>3722.4</v>
      </c>
      <c r="K45" s="8">
        <f t="shared" si="1"/>
        <v>23654.16</v>
      </c>
      <c r="L45" s="3" t="s">
        <v>17</v>
      </c>
    </row>
    <row r="46" spans="1:13" ht="180.75" customHeight="1" x14ac:dyDescent="0.25">
      <c r="A46" s="2" t="s">
        <v>104</v>
      </c>
      <c r="B46" s="2" t="s">
        <v>105</v>
      </c>
      <c r="C46" s="3" t="s">
        <v>15</v>
      </c>
      <c r="D46" s="3" t="s">
        <v>16</v>
      </c>
      <c r="E46" s="4">
        <v>2628</v>
      </c>
      <c r="F46" s="5">
        <v>810032805135</v>
      </c>
      <c r="G46" s="6"/>
      <c r="H46" s="7">
        <v>6.99</v>
      </c>
      <c r="I46" s="8">
        <v>1.1000000000000001</v>
      </c>
      <c r="J46" s="8">
        <f t="shared" si="0"/>
        <v>2890.8</v>
      </c>
      <c r="K46" s="8">
        <f t="shared" si="1"/>
        <v>18369.72</v>
      </c>
      <c r="L46" s="3" t="s">
        <v>17</v>
      </c>
      <c r="M46" s="10" t="s">
        <v>18</v>
      </c>
    </row>
    <row r="47" spans="1:13" ht="174" customHeight="1" x14ac:dyDescent="0.25">
      <c r="A47" s="2" t="s">
        <v>106</v>
      </c>
      <c r="B47" s="2" t="s">
        <v>107</v>
      </c>
      <c r="C47" s="3" t="s">
        <v>15</v>
      </c>
      <c r="D47" s="3" t="s">
        <v>16</v>
      </c>
      <c r="E47" s="4">
        <v>1938</v>
      </c>
      <c r="F47" s="5">
        <v>810032809515</v>
      </c>
      <c r="G47" s="6"/>
      <c r="H47" s="7">
        <v>6.99</v>
      </c>
      <c r="I47" s="8">
        <v>1.1000000000000001</v>
      </c>
      <c r="J47" s="8">
        <f t="shared" si="0"/>
        <v>2131.8000000000002</v>
      </c>
      <c r="K47" s="8">
        <f t="shared" si="1"/>
        <v>13546.62</v>
      </c>
      <c r="L47" s="3" t="s">
        <v>17</v>
      </c>
      <c r="M47" s="10" t="s">
        <v>18</v>
      </c>
    </row>
    <row r="48" spans="1:13" ht="154.5" customHeight="1" x14ac:dyDescent="0.25">
      <c r="A48" s="2" t="s">
        <v>108</v>
      </c>
      <c r="B48" s="2" t="s">
        <v>109</v>
      </c>
      <c r="C48" s="3" t="s">
        <v>15</v>
      </c>
      <c r="D48" s="3" t="s">
        <v>16</v>
      </c>
      <c r="E48" s="4">
        <v>2538</v>
      </c>
      <c r="F48" s="5">
        <v>810032805128</v>
      </c>
      <c r="G48" s="6"/>
      <c r="H48" s="7">
        <v>6.99</v>
      </c>
      <c r="I48" s="8">
        <v>1.1000000000000001</v>
      </c>
      <c r="J48" s="8">
        <f t="shared" si="0"/>
        <v>2791.8</v>
      </c>
      <c r="K48" s="8">
        <f t="shared" si="1"/>
        <v>17740.62</v>
      </c>
      <c r="L48" s="3" t="s">
        <v>17</v>
      </c>
      <c r="M48" s="10" t="s">
        <v>18</v>
      </c>
    </row>
    <row r="49" spans="5:11" ht="15.75" customHeight="1" x14ac:dyDescent="0.25">
      <c r="E49" s="12">
        <v>98751</v>
      </c>
      <c r="G49" s="13"/>
      <c r="I49" s="8">
        <v>0</v>
      </c>
      <c r="J49" s="14">
        <f t="shared" ref="J49:K49" si="2">SUM(J2:J48)</f>
        <v>205241.02499999997</v>
      </c>
      <c r="K49" s="8">
        <f t="shared" si="2"/>
        <v>1376093.4900000005</v>
      </c>
    </row>
    <row r="50" spans="5:11" ht="15.75" customHeight="1" x14ac:dyDescent="0.2"/>
    <row r="51" spans="5:11" ht="15.75" customHeight="1" x14ac:dyDescent="0.2"/>
    <row r="52" spans="5:11" ht="15.75" customHeight="1" x14ac:dyDescent="0.2"/>
    <row r="53" spans="5:11" ht="15.75" customHeight="1" x14ac:dyDescent="0.2"/>
    <row r="54" spans="5:11" ht="15.75" customHeight="1" x14ac:dyDescent="0.2"/>
    <row r="55" spans="5:11" ht="15.75" customHeight="1" x14ac:dyDescent="0.2"/>
    <row r="56" spans="5:11" ht="15.75" customHeight="1" x14ac:dyDescent="0.2"/>
    <row r="57" spans="5:11" ht="15.75" customHeight="1" x14ac:dyDescent="0.2"/>
    <row r="58" spans="5:11" ht="15.75" customHeight="1" x14ac:dyDescent="0.2"/>
    <row r="59" spans="5:11" ht="15.75" customHeight="1" x14ac:dyDescent="0.2"/>
    <row r="60" spans="5:11" ht="15.75" customHeight="1" x14ac:dyDescent="0.2"/>
    <row r="61" spans="5:11" ht="15.75" customHeight="1" x14ac:dyDescent="0.2"/>
    <row r="62" spans="5:11" ht="15.75" customHeight="1" x14ac:dyDescent="0.2"/>
    <row r="63" spans="5:11" ht="15.75" customHeight="1" x14ac:dyDescent="0.2"/>
    <row r="64" spans="5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M2" r:id="rId1"/>
    <hyperlink ref="M3" r:id="rId2"/>
    <hyperlink ref="M4" r:id="rId3"/>
    <hyperlink ref="M5" r:id="rId4"/>
    <hyperlink ref="M6" r:id="rId5"/>
    <hyperlink ref="M7" r:id="rId6"/>
    <hyperlink ref="M8" r:id="rId7"/>
    <hyperlink ref="M9" r:id="rId8"/>
    <hyperlink ref="M10" r:id="rId9"/>
    <hyperlink ref="M11" r:id="rId10"/>
    <hyperlink ref="M12" r:id="rId11"/>
    <hyperlink ref="M13" r:id="rId12"/>
    <hyperlink ref="M14" r:id="rId13"/>
    <hyperlink ref="M15" r:id="rId14"/>
    <hyperlink ref="M16" r:id="rId15"/>
    <hyperlink ref="M17" r:id="rId16"/>
    <hyperlink ref="M19" r:id="rId17"/>
    <hyperlink ref="M21" r:id="rId18"/>
    <hyperlink ref="M22" r:id="rId19"/>
    <hyperlink ref="M23" r:id="rId20"/>
    <hyperlink ref="M24" r:id="rId21"/>
    <hyperlink ref="M25" r:id="rId22"/>
    <hyperlink ref="M26" r:id="rId23"/>
    <hyperlink ref="M27" r:id="rId24"/>
    <hyperlink ref="M28" r:id="rId25"/>
    <hyperlink ref="M29" r:id="rId26"/>
    <hyperlink ref="M30" r:id="rId27"/>
    <hyperlink ref="M31" r:id="rId28"/>
    <hyperlink ref="M32" r:id="rId29"/>
    <hyperlink ref="M33" r:id="rId30"/>
    <hyperlink ref="M34" r:id="rId31"/>
    <hyperlink ref="M35" r:id="rId32"/>
    <hyperlink ref="M37" r:id="rId33"/>
    <hyperlink ref="M38" r:id="rId34"/>
    <hyperlink ref="M40" r:id="rId35"/>
    <hyperlink ref="M41" r:id="rId36"/>
    <hyperlink ref="M43" r:id="rId37"/>
    <hyperlink ref="M44" r:id="rId38"/>
    <hyperlink ref="M46" r:id="rId39"/>
    <hyperlink ref="M47" r:id="rId40"/>
    <hyperlink ref="M48" r:id="rId41"/>
  </hyperlinks>
  <pageMargins left="0.7" right="0.7" top="0.75" bottom="0.75" header="0" footer="0"/>
  <pageSetup orientation="landscape"/>
  <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modified xsi:type="dcterms:W3CDTF">2025-01-20T10:49:18Z</dcterms:modified>
</cp:coreProperties>
</file>